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ci 2024" sheetId="1" r:id="rId4"/>
  </sheets>
</workbook>
</file>

<file path=xl/sharedStrings.xml><?xml version="1.0" encoding="utf-8"?>
<sst xmlns="http://schemas.openxmlformats.org/spreadsheetml/2006/main" uniqueCount="36">
  <si>
    <t>CORSO DI SCI INVERNO 2024 AS GROSSMAN</t>
  </si>
  <si>
    <t>MODULO ISCRIZIONE (corso 9 ore)</t>
  </si>
  <si>
    <t xml:space="preserve">  DATI DEL/I PARTECIPANTE/I</t>
  </si>
  <si>
    <t>CORSO</t>
  </si>
  <si>
    <t>SKIPASS</t>
  </si>
  <si>
    <t>FUNIVIA</t>
  </si>
  <si>
    <t>COGNOME</t>
  </si>
  <si>
    <t>NOME</t>
  </si>
  <si>
    <t xml:space="preserve">DATA NASCITA </t>
  </si>
  <si>
    <t xml:space="preserve">LUOGO </t>
  </si>
  <si>
    <t>giornaliero</t>
  </si>
  <si>
    <t>4 ore</t>
  </si>
  <si>
    <t>(solo per chi non ha lo skipass)</t>
  </si>
  <si>
    <t>gg</t>
  </si>
  <si>
    <t>mm</t>
  </si>
  <si>
    <t>aaaa</t>
  </si>
  <si>
    <t>NASCITA</t>
  </si>
  <si>
    <t>indicare con una X</t>
  </si>
  <si>
    <t>numero di domeniche</t>
  </si>
  <si>
    <t>TOTALE</t>
  </si>
  <si>
    <t xml:space="preserve">  DATI DEL GENITORE CHE DETRAE</t>
  </si>
  <si>
    <t>INDIRIZZO</t>
  </si>
  <si>
    <t>CAP</t>
  </si>
  <si>
    <t>CITTA'</t>
  </si>
  <si>
    <t>CODICE FISCALE</t>
  </si>
  <si>
    <t>EMAIL</t>
  </si>
  <si>
    <t>CELL</t>
  </si>
  <si>
    <t>ALTRO TEL</t>
  </si>
  <si>
    <t xml:space="preserve">  MODALITA' PAGAMENTO</t>
  </si>
  <si>
    <r>
      <rPr>
        <sz val="22"/>
        <color indexed="8"/>
        <rFont val="Calibri"/>
      </rPr>
      <t xml:space="preserve">  CON BONIFICO BANCARIO INTESTATO AD   </t>
    </r>
    <r>
      <rPr>
        <b val="1"/>
        <sz val="22"/>
        <color indexed="8"/>
        <rFont val="Calibri"/>
      </rPr>
      <t xml:space="preserve">AS GROSSMAN   -  </t>
    </r>
    <r>
      <rPr>
        <sz val="22"/>
        <color indexed="8"/>
        <rFont val="Calibri"/>
      </rPr>
      <t xml:space="preserve"> IBAN    </t>
    </r>
    <r>
      <rPr>
        <b val="1"/>
        <sz val="22"/>
        <color indexed="8"/>
        <rFont val="Calibri"/>
      </rPr>
      <t>IT 49 W 01030 01602 000063141700</t>
    </r>
    <r>
      <rPr>
        <sz val="22"/>
        <color indexed="8"/>
        <rFont val="Calibri"/>
      </rPr>
      <t xml:space="preserve">   SPECIFICANDO COGNOME</t>
    </r>
  </si>
  <si>
    <r>
      <rPr>
        <sz val="22"/>
        <color indexed="8"/>
        <rFont val="Calibri"/>
      </rPr>
      <t xml:space="preserve">  INVIARE COPIA BONIFICO E MODULO COMPILATO E FIRMATO A:    </t>
    </r>
    <r>
      <rPr>
        <b val="1"/>
        <sz val="22"/>
        <color indexed="8"/>
        <rFont val="Calibri"/>
      </rPr>
      <t>info@asgrossman.org</t>
    </r>
  </si>
  <si>
    <t xml:space="preserve">  TRATTAMENTO DATI</t>
  </si>
  <si>
    <t xml:space="preserve">  IN MERITO AL TRATTAMENTO DATI E' NECESSARIO LEGGERE L'INFORMATIVA PRIVACY E COMPILARE E FIRMARE IL MODULO DI CONSENSO </t>
  </si>
  <si>
    <t xml:space="preserve">  CHE TROVATE IN ALLEGATO</t>
  </si>
  <si>
    <t>MILANO</t>
  </si>
  <si>
    <t xml:space="preserve">FIRMA 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</si>
</sst>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#,##0.00&quot; €&quot;"/>
    <numFmt numFmtId="60" formatCode="d/m/yy"/>
    <numFmt numFmtId="61" formatCode="&quot;€ &quot;#,##0"/>
  </numFmts>
  <fonts count="1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20"/>
      <color indexed="8"/>
      <name val="Calibri"/>
    </font>
    <font>
      <sz val="60"/>
      <color indexed="9"/>
      <name val="Calibri"/>
    </font>
    <font>
      <b val="1"/>
      <sz val="48"/>
      <color indexed="8"/>
      <name val="Calibri"/>
    </font>
    <font>
      <b val="1"/>
      <sz val="36"/>
      <color indexed="8"/>
      <name val="Calibri"/>
    </font>
    <font>
      <sz val="36"/>
      <color indexed="8"/>
      <name val="Calibri"/>
    </font>
    <font>
      <sz val="22"/>
      <color indexed="9"/>
      <name val="Calibri"/>
    </font>
    <font>
      <b val="1"/>
      <sz val="20"/>
      <color indexed="8"/>
      <name val="Calibri"/>
    </font>
    <font>
      <i val="1"/>
      <sz val="18"/>
      <color indexed="8"/>
      <name val="Calibri"/>
    </font>
    <font>
      <i val="1"/>
      <sz val="20"/>
      <color indexed="8"/>
      <name val="Calibri"/>
    </font>
    <font>
      <sz val="20"/>
      <color indexed="9"/>
      <name val="Calibri"/>
    </font>
    <font>
      <b val="1"/>
      <sz val="22"/>
      <color indexed="8"/>
      <name val="Calibri"/>
    </font>
    <font>
      <sz val="22"/>
      <color indexed="8"/>
      <name val="Calibri"/>
    </font>
    <font>
      <sz val="22"/>
      <color indexed="15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6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1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bottom"/>
    </xf>
    <xf numFmtId="0" fontId="3" fillId="2" borderId="2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49" fontId="4" fillId="3" borderId="5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5" fillId="2" borderId="5" applyNumberFormat="1" applyFont="1" applyFill="1" applyBorder="1" applyAlignment="1" applyProtection="0">
      <alignment horizontal="center" vertical="center"/>
    </xf>
    <xf numFmtId="0" fontId="3" fillId="2" borderId="7" applyNumberFormat="0" applyFont="1" applyFill="1" applyBorder="1" applyAlignment="1" applyProtection="0">
      <alignment horizontal="center" vertical="bottom"/>
    </xf>
    <xf numFmtId="0" fontId="6" fillId="2" borderId="7" applyNumberFormat="0" applyFont="1" applyFill="1" applyBorder="1" applyAlignment="1" applyProtection="0">
      <alignment horizontal="center" vertical="center"/>
    </xf>
    <xf numFmtId="0" fontId="7" fillId="2" borderId="7" applyNumberFormat="0" applyFont="1" applyFill="1" applyBorder="1" applyAlignment="1" applyProtection="0">
      <alignment horizontal="center" vertical="center"/>
    </xf>
    <xf numFmtId="0" fontId="0" fillId="2" borderId="8" applyNumberFormat="0" applyFont="1" applyFill="1" applyBorder="1" applyAlignment="1" applyProtection="0">
      <alignment vertical="bottom"/>
    </xf>
    <xf numFmtId="49" fontId="8" fillId="3" borderId="9" applyNumberFormat="1" applyFont="1" applyFill="1" applyBorder="1" applyAlignment="1" applyProtection="0">
      <alignment horizontal="left" vertical="center"/>
    </xf>
    <xf numFmtId="49" fontId="8" fillId="3" borderId="10" applyNumberFormat="1" applyFont="1" applyFill="1" applyBorder="1" applyAlignment="1" applyProtection="0">
      <alignment horizontal="left" vertical="center"/>
    </xf>
    <xf numFmtId="0" fontId="7" fillId="2" borderId="11" applyNumberFormat="0" applyFont="1" applyFill="1" applyBorder="1" applyAlignment="1" applyProtection="0">
      <alignment horizontal="center" vertical="center"/>
    </xf>
    <xf numFmtId="0" fontId="7" fillId="2" borderId="12" applyNumberFormat="0" applyFont="1" applyFill="1" applyBorder="1" applyAlignment="1" applyProtection="0">
      <alignment horizontal="center" vertical="center"/>
    </xf>
    <xf numFmtId="0" fontId="7" fillId="2" borderId="13" applyNumberFormat="0" applyFont="1" applyFill="1" applyBorder="1" applyAlignment="1" applyProtection="0">
      <alignment horizontal="center" vertical="center"/>
    </xf>
    <xf numFmtId="0" fontId="7" fillId="2" borderId="14" applyNumberFormat="0" applyFont="1" applyFill="1" applyBorder="1" applyAlignment="1" applyProtection="0">
      <alignment horizontal="center" vertical="center"/>
    </xf>
    <xf numFmtId="0" fontId="7" fillId="2" borderId="15" applyNumberFormat="0" applyFont="1" applyFill="1" applyBorder="1" applyAlignment="1" applyProtection="0">
      <alignment horizontal="center" vertical="center"/>
    </xf>
    <xf numFmtId="0" fontId="0" fillId="2" borderId="16" applyNumberFormat="0" applyFont="1" applyFill="1" applyBorder="1" applyAlignment="1" applyProtection="0">
      <alignment vertical="bottom"/>
    </xf>
    <xf numFmtId="14" fontId="9" fillId="2" borderId="17" applyNumberFormat="1" applyFont="1" applyFill="1" applyBorder="1" applyAlignment="1" applyProtection="0">
      <alignment horizontal="left" vertical="bottom"/>
    </xf>
    <xf numFmtId="0" fontId="3" fillId="2" borderId="18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vertical="bottom"/>
    </xf>
    <xf numFmtId="0" fontId="3" fillId="2" borderId="19" applyNumberFormat="0" applyFont="1" applyFill="1" applyBorder="1" applyAlignment="1" applyProtection="0">
      <alignment vertical="bottom"/>
    </xf>
    <xf numFmtId="49" fontId="9" fillId="2" borderId="20" applyNumberFormat="1" applyFont="1" applyFill="1" applyBorder="1" applyAlignment="1" applyProtection="0">
      <alignment horizontal="center" vertical="center"/>
    </xf>
    <xf numFmtId="49" fontId="9" fillId="2" borderId="21" applyNumberFormat="1" applyFont="1" applyFill="1" applyBorder="1" applyAlignment="1" applyProtection="0">
      <alignment horizontal="center" vertical="center"/>
    </xf>
    <xf numFmtId="0" fontId="9" fillId="2" borderId="13" applyNumberFormat="0" applyFont="1" applyFill="1" applyBorder="1" applyAlignment="1" applyProtection="0">
      <alignment horizontal="center" vertical="center"/>
    </xf>
    <xf numFmtId="0" fontId="9" fillId="2" borderId="22" applyNumberFormat="0" applyFont="1" applyFill="1" applyBorder="1" applyAlignment="1" applyProtection="0">
      <alignment horizontal="center" vertical="center"/>
    </xf>
    <xf numFmtId="0" fontId="9" fillId="2" borderId="20" applyNumberFormat="0" applyFont="1" applyFill="1" applyBorder="1" applyAlignment="1" applyProtection="0">
      <alignment horizontal="center" vertical="center"/>
    </xf>
    <xf numFmtId="0" fontId="9" fillId="2" borderId="23" applyNumberFormat="0" applyFont="1" applyFill="1" applyBorder="1" applyAlignment="1" applyProtection="0">
      <alignment horizontal="center" vertical="center"/>
    </xf>
    <xf numFmtId="0" fontId="3" fillId="2" borderId="4" applyNumberFormat="0" applyFont="1" applyFill="1" applyBorder="1" applyAlignment="1" applyProtection="0">
      <alignment vertical="bottom"/>
    </xf>
    <xf numFmtId="0" fontId="3" fillId="2" borderId="24" applyNumberFormat="0" applyFont="1" applyFill="1" applyBorder="1" applyAlignment="1" applyProtection="0">
      <alignment vertical="bottom"/>
    </xf>
    <xf numFmtId="49" fontId="9" fillId="2" borderId="25" applyNumberFormat="1" applyFont="1" applyFill="1" applyBorder="1" applyAlignment="1" applyProtection="0">
      <alignment horizontal="center" vertical="bottom" wrapText="1"/>
    </xf>
    <xf numFmtId="49" fontId="9" fillId="2" borderId="26" applyNumberFormat="1" applyFont="1" applyFill="1" applyBorder="1" applyAlignment="1" applyProtection="0">
      <alignment horizontal="center" vertical="bottom" wrapText="1"/>
    </xf>
    <xf numFmtId="49" fontId="9" fillId="2" borderId="27" applyNumberFormat="1" applyFont="1" applyFill="1" applyBorder="1" applyAlignment="1" applyProtection="0">
      <alignment horizontal="center" vertical="bottom" wrapText="1"/>
    </xf>
    <xf numFmtId="49" fontId="9" fillId="2" borderId="28" applyNumberFormat="1" applyFont="1" applyFill="1" applyBorder="1" applyAlignment="1" applyProtection="0">
      <alignment horizontal="center" vertical="bottom" wrapText="1"/>
    </xf>
    <xf numFmtId="49" fontId="9" fillId="2" borderId="29" applyNumberFormat="1" applyFont="1" applyFill="1" applyBorder="1" applyAlignment="1" applyProtection="0">
      <alignment horizontal="center" vertical="bottom" wrapText="1"/>
    </xf>
    <xf numFmtId="49" fontId="9" fillId="2" borderId="30" applyNumberFormat="1" applyFont="1" applyFill="1" applyBorder="1" applyAlignment="1" applyProtection="0">
      <alignment horizontal="center" vertical="bottom" wrapText="1"/>
    </xf>
    <xf numFmtId="49" fontId="10" fillId="2" borderId="31" applyNumberFormat="1" applyFont="1" applyFill="1" applyBorder="1" applyAlignment="1" applyProtection="0">
      <alignment horizontal="center" vertical="center" wrapText="1"/>
    </xf>
    <xf numFmtId="49" fontId="3" fillId="2" borderId="32" applyNumberFormat="1" applyFont="1" applyFill="1" applyBorder="1" applyAlignment="1" applyProtection="0">
      <alignment horizontal="center" vertical="center" wrapText="1"/>
    </xf>
    <xf numFmtId="49" fontId="3" fillId="2" borderId="27" applyNumberFormat="1" applyFont="1" applyFill="1" applyBorder="1" applyAlignment="1" applyProtection="0">
      <alignment horizontal="center" vertical="center" wrapText="1"/>
    </xf>
    <xf numFmtId="49" fontId="3" fillId="2" borderId="33" applyNumberFormat="1" applyFont="1" applyFill="1" applyBorder="1" applyAlignment="1" applyProtection="0">
      <alignment horizontal="center" vertical="center" wrapText="1"/>
    </xf>
    <xf numFmtId="49" fontId="3" fillId="2" borderId="34" applyNumberFormat="1" applyFont="1" applyFill="1" applyBorder="1" applyAlignment="1" applyProtection="0">
      <alignment horizontal="center" vertical="center" wrapText="1"/>
    </xf>
    <xf numFmtId="49" fontId="3" fillId="4" borderId="35" applyNumberFormat="1" applyFont="1" applyFill="1" applyBorder="1" applyAlignment="1" applyProtection="0">
      <alignment horizontal="center" vertical="center" wrapText="1"/>
    </xf>
    <xf numFmtId="49" fontId="9" fillId="2" borderId="36" applyNumberFormat="1" applyFont="1" applyFill="1" applyBorder="1" applyAlignment="1" applyProtection="0">
      <alignment horizontal="center" vertical="bottom" wrapText="1"/>
    </xf>
    <xf numFmtId="49" fontId="9" fillId="2" borderId="37" applyNumberFormat="1" applyFont="1" applyFill="1" applyBorder="1" applyAlignment="1" applyProtection="0">
      <alignment horizontal="center" vertical="bottom" wrapText="1"/>
    </xf>
    <xf numFmtId="49" fontId="3" fillId="2" borderId="38" applyNumberFormat="1" applyFont="1" applyFill="1" applyBorder="1" applyAlignment="1" applyProtection="0">
      <alignment horizontal="center" vertical="center" wrapText="1"/>
    </xf>
    <xf numFmtId="49" fontId="9" fillId="2" borderId="39" applyNumberFormat="1" applyFont="1" applyFill="1" applyBorder="1" applyAlignment="1" applyProtection="0">
      <alignment horizontal="center" vertical="top" wrapText="1"/>
    </xf>
    <xf numFmtId="49" fontId="10" fillId="2" borderId="40" applyNumberFormat="1" applyFont="1" applyFill="1" applyBorder="1" applyAlignment="1" applyProtection="0">
      <alignment horizontal="center" vertical="center" wrapText="1"/>
    </xf>
    <xf numFmtId="49" fontId="10" fillId="2" borderId="41" applyNumberFormat="1" applyFont="1" applyFill="1" applyBorder="1" applyAlignment="1" applyProtection="0">
      <alignment horizontal="center" vertical="center" wrapText="1"/>
    </xf>
    <xf numFmtId="49" fontId="10" fillId="2" borderId="42" applyNumberFormat="1" applyFont="1" applyFill="1" applyBorder="1" applyAlignment="1" applyProtection="0">
      <alignment horizontal="center" vertical="center" wrapText="1"/>
    </xf>
    <xf numFmtId="49" fontId="10" fillId="2" borderId="43" applyNumberFormat="1" applyFont="1" applyFill="1" applyBorder="1" applyAlignment="1" applyProtection="0">
      <alignment horizontal="center" vertical="center" wrapText="1"/>
    </xf>
    <xf numFmtId="49" fontId="10" fillId="2" borderId="44" applyNumberFormat="1" applyFont="1" applyFill="1" applyBorder="1" applyAlignment="1" applyProtection="0">
      <alignment horizontal="center" vertical="center" wrapText="1"/>
    </xf>
    <xf numFmtId="49" fontId="10" fillId="4" borderId="45" applyNumberFormat="1" applyFont="1" applyFill="1" applyBorder="1" applyAlignment="1" applyProtection="0">
      <alignment horizontal="center" vertical="center" wrapText="1"/>
    </xf>
    <xf numFmtId="0" fontId="3" fillId="2" borderId="46" applyNumberFormat="0" applyFont="1" applyFill="1" applyBorder="1" applyAlignment="1" applyProtection="0">
      <alignment vertical="bottom"/>
    </xf>
    <xf numFmtId="0" fontId="3" fillId="5" borderId="32" applyNumberFormat="0" applyFont="1" applyFill="1" applyBorder="1" applyAlignment="1" applyProtection="0">
      <alignment horizontal="center" vertical="bottom"/>
    </xf>
    <xf numFmtId="0" fontId="3" fillId="5" borderId="47" applyNumberFormat="0" applyFont="1" applyFill="1" applyBorder="1" applyAlignment="1" applyProtection="0">
      <alignment horizontal="center" vertical="bottom"/>
    </xf>
    <xf numFmtId="49" fontId="3" fillId="5" borderId="47" applyNumberFormat="1" applyFont="1" applyFill="1" applyBorder="1" applyAlignment="1" applyProtection="0">
      <alignment horizontal="center" vertical="bottom"/>
    </xf>
    <xf numFmtId="1" fontId="3" fillId="5" borderId="47" applyNumberFormat="1" applyFont="1" applyFill="1" applyBorder="1" applyAlignment="1" applyProtection="0">
      <alignment horizontal="center" vertical="bottom"/>
    </xf>
    <xf numFmtId="0" fontId="3" fillId="5" borderId="48" applyNumberFormat="0" applyFont="1" applyFill="1" applyBorder="1" applyAlignment="1" applyProtection="0">
      <alignment horizontal="center" vertical="center"/>
    </xf>
    <xf numFmtId="0" fontId="9" fillId="5" borderId="34" applyNumberFormat="0" applyFont="1" applyFill="1" applyBorder="1" applyAlignment="1" applyProtection="0">
      <alignment horizontal="center" vertical="bottom"/>
    </xf>
    <xf numFmtId="1" fontId="9" fillId="6" borderId="34" applyNumberFormat="1" applyFont="1" applyFill="1" applyBorder="1" applyAlignment="1" applyProtection="0">
      <alignment horizontal="center" vertical="bottom"/>
    </xf>
    <xf numFmtId="2" fontId="9" fillId="6" borderId="34" applyNumberFormat="1" applyFont="1" applyFill="1" applyBorder="1" applyAlignment="1" applyProtection="0">
      <alignment horizontal="center" vertical="bottom"/>
    </xf>
    <xf numFmtId="1" fontId="9" fillId="4" borderId="20" applyNumberFormat="1" applyFont="1" applyFill="1" applyBorder="1" applyAlignment="1" applyProtection="0">
      <alignment horizontal="center" vertical="bottom"/>
    </xf>
    <xf numFmtId="59" fontId="9" fillId="2" borderId="20" applyNumberFormat="1" applyFont="1" applyFill="1" applyBorder="1" applyAlignment="1" applyProtection="0">
      <alignment horizontal="right" vertical="bottom"/>
    </xf>
    <xf numFmtId="0" fontId="3" fillId="2" borderId="49" applyNumberFormat="0" applyFont="1" applyFill="1" applyBorder="1" applyAlignment="1" applyProtection="0">
      <alignment vertical="bottom"/>
    </xf>
    <xf numFmtId="0" fontId="3" fillId="5" borderId="50" applyNumberFormat="0" applyFont="1" applyFill="1" applyBorder="1" applyAlignment="1" applyProtection="0">
      <alignment horizontal="center" vertical="bottom"/>
    </xf>
    <xf numFmtId="0" fontId="3" fillId="5" borderId="51" applyNumberFormat="0" applyFont="1" applyFill="1" applyBorder="1" applyAlignment="1" applyProtection="0">
      <alignment horizontal="center" vertical="bottom"/>
    </xf>
    <xf numFmtId="49" fontId="3" fillId="5" borderId="51" applyNumberFormat="1" applyFont="1" applyFill="1" applyBorder="1" applyAlignment="1" applyProtection="0">
      <alignment horizontal="center" vertical="bottom"/>
    </xf>
    <xf numFmtId="1" fontId="3" fillId="5" borderId="51" applyNumberFormat="1" applyFont="1" applyFill="1" applyBorder="1" applyAlignment="1" applyProtection="0">
      <alignment horizontal="center" vertical="bottom"/>
    </xf>
    <xf numFmtId="0" fontId="3" fillId="5" borderId="52" applyNumberFormat="0" applyFont="1" applyFill="1" applyBorder="1" applyAlignment="1" applyProtection="0">
      <alignment horizontal="center" vertical="center"/>
    </xf>
    <xf numFmtId="0" fontId="9" fillId="5" borderId="53" applyNumberFormat="0" applyFont="1" applyFill="1" applyBorder="1" applyAlignment="1" applyProtection="0">
      <alignment horizontal="center" vertical="bottom"/>
    </xf>
    <xf numFmtId="1" fontId="9" fillId="6" borderId="53" applyNumberFormat="1" applyFont="1" applyFill="1" applyBorder="1" applyAlignment="1" applyProtection="0">
      <alignment horizontal="center" vertical="bottom"/>
    </xf>
    <xf numFmtId="1" fontId="9" fillId="5" borderId="53" applyNumberFormat="1" applyFont="1" applyFill="1" applyBorder="1" applyAlignment="1" applyProtection="0">
      <alignment horizontal="center" vertical="bottom"/>
    </xf>
    <xf numFmtId="2" fontId="9" fillId="6" borderId="53" applyNumberFormat="1" applyFont="1" applyFill="1" applyBorder="1" applyAlignment="1" applyProtection="0">
      <alignment horizontal="center" vertical="bottom"/>
    </xf>
    <xf numFmtId="0" fontId="3" fillId="5" borderId="41" applyNumberFormat="0" applyFont="1" applyFill="1" applyBorder="1" applyAlignment="1" applyProtection="0">
      <alignment horizontal="center" vertical="bottom"/>
    </xf>
    <xf numFmtId="0" fontId="3" fillId="5" borderId="38" applyNumberFormat="0" applyFont="1" applyFill="1" applyBorder="1" applyAlignment="1" applyProtection="0">
      <alignment horizontal="center" vertical="bottom"/>
    </xf>
    <xf numFmtId="49" fontId="3" fillId="5" borderId="38" applyNumberFormat="1" applyFont="1" applyFill="1" applyBorder="1" applyAlignment="1" applyProtection="0">
      <alignment horizontal="center" vertical="bottom"/>
    </xf>
    <xf numFmtId="1" fontId="3" fillId="5" borderId="38" applyNumberFormat="1" applyFont="1" applyFill="1" applyBorder="1" applyAlignment="1" applyProtection="0">
      <alignment horizontal="center" vertical="bottom"/>
    </xf>
    <xf numFmtId="0" fontId="3" fillId="5" borderId="54" applyNumberFormat="0" applyFont="1" applyFill="1" applyBorder="1" applyAlignment="1" applyProtection="0">
      <alignment horizontal="center" vertical="center"/>
    </xf>
    <xf numFmtId="1" fontId="9" fillId="5" borderId="44" applyNumberFormat="1" applyFont="1" applyFill="1" applyBorder="1" applyAlignment="1" applyProtection="0">
      <alignment horizontal="center" vertical="bottom"/>
    </xf>
    <xf numFmtId="1" fontId="9" fillId="6" borderId="44" applyNumberFormat="1" applyFont="1" applyFill="1" applyBorder="1" applyAlignment="1" applyProtection="0">
      <alignment horizontal="center" vertical="bottom"/>
    </xf>
    <xf numFmtId="2" fontId="9" fillId="6" borderId="44" applyNumberFormat="1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horizontal="center" vertical="bottom"/>
    </xf>
    <xf numFmtId="60" fontId="3" fillId="2" borderId="12" applyNumberFormat="1" applyFont="1" applyFill="1" applyBorder="1" applyAlignment="1" applyProtection="0">
      <alignment horizontal="center" vertical="bottom"/>
    </xf>
    <xf numFmtId="0" fontId="3" fillId="2" borderId="12" applyNumberFormat="0" applyFont="1" applyFill="1" applyBorder="1" applyAlignment="1" applyProtection="0">
      <alignment vertical="bottom"/>
    </xf>
    <xf numFmtId="1" fontId="9" fillId="2" borderId="12" applyNumberFormat="1" applyFont="1" applyFill="1" applyBorder="1" applyAlignment="1" applyProtection="0">
      <alignment horizontal="center" vertical="bottom"/>
    </xf>
    <xf numFmtId="61" fontId="9" fillId="2" borderId="13" applyNumberFormat="1" applyFont="1" applyFill="1" applyBorder="1" applyAlignment="1" applyProtection="0">
      <alignment horizontal="right" vertical="bottom"/>
    </xf>
    <xf numFmtId="0" fontId="3" fillId="2" borderId="16" applyNumberFormat="0" applyFont="1" applyFill="1" applyBorder="1" applyAlignment="1" applyProtection="0">
      <alignment horizontal="center" vertical="bottom"/>
    </xf>
    <xf numFmtId="1" fontId="11" fillId="2" borderId="5" applyNumberFormat="1" applyFont="1" applyFill="1" applyBorder="1" applyAlignment="1" applyProtection="0">
      <alignment horizontal="center" vertical="bottom"/>
    </xf>
    <xf numFmtId="0" fontId="3" fillId="2" borderId="5" applyNumberFormat="0" applyFont="1" applyFill="1" applyBorder="1" applyAlignment="1" applyProtection="0">
      <alignment vertical="bottom"/>
    </xf>
    <xf numFmtId="0" fontId="12" fillId="2" borderId="5" applyNumberFormat="0" applyFont="1" applyFill="1" applyBorder="1" applyAlignment="1" applyProtection="0">
      <alignment horizontal="center" vertical="bottom"/>
    </xf>
    <xf numFmtId="49" fontId="13" fillId="2" borderId="5" applyNumberFormat="1" applyFont="1" applyFill="1" applyBorder="1" applyAlignment="1" applyProtection="0">
      <alignment horizontal="center" vertical="center"/>
    </xf>
    <xf numFmtId="49" fontId="13" fillId="2" borderId="55" applyNumberFormat="1" applyFont="1" applyFill="1" applyBorder="1" applyAlignment="1" applyProtection="0">
      <alignment horizontal="right" vertical="center"/>
    </xf>
    <xf numFmtId="59" fontId="13" fillId="2" borderId="20" applyNumberFormat="1" applyFont="1" applyFill="1" applyBorder="1" applyAlignment="1" applyProtection="0">
      <alignment horizontal="right" vertical="center"/>
    </xf>
    <xf numFmtId="0" fontId="3" fillId="2" borderId="56" applyNumberFormat="0" applyFont="1" applyFill="1" applyBorder="1" applyAlignment="1" applyProtection="0">
      <alignment horizontal="left" vertical="bottom"/>
    </xf>
    <xf numFmtId="0" fontId="3" fillId="2" borderId="13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3" fillId="2" borderId="13" applyNumberFormat="0" applyFont="1" applyFill="1" applyBorder="1" applyAlignment="1" applyProtection="0">
      <alignment horizontal="center" vertical="bottom"/>
    </xf>
    <xf numFmtId="49" fontId="8" fillId="3" borderId="21" applyNumberFormat="1" applyFont="1" applyFill="1" applyBorder="1" applyAlignment="1" applyProtection="0">
      <alignment horizontal="left" vertical="center"/>
    </xf>
    <xf numFmtId="49" fontId="8" fillId="3" borderId="22" applyNumberFormat="1" applyFont="1" applyFill="1" applyBorder="1" applyAlignment="1" applyProtection="0">
      <alignment horizontal="left" vertical="center"/>
    </xf>
    <xf numFmtId="0" fontId="9" fillId="2" borderId="11" applyNumberFormat="0" applyFont="1" applyFill="1" applyBorder="1" applyAlignment="1" applyProtection="0">
      <alignment vertical="bottom"/>
    </xf>
    <xf numFmtId="0" fontId="9" fillId="2" borderId="12" applyNumberFormat="0" applyFont="1" applyFill="1" applyBorder="1" applyAlignment="1" applyProtection="0">
      <alignment vertical="bottom"/>
    </xf>
    <xf numFmtId="0" fontId="3" fillId="2" borderId="15" applyNumberFormat="0" applyFont="1" applyFill="1" applyBorder="1" applyAlignment="1" applyProtection="0">
      <alignment vertical="bottom"/>
    </xf>
    <xf numFmtId="0" fontId="9" fillId="2" borderId="11" applyNumberFormat="0" applyFont="1" applyFill="1" applyBorder="1" applyAlignment="1" applyProtection="0">
      <alignment horizontal="right" vertical="bottom"/>
    </xf>
    <xf numFmtId="0" fontId="9" fillId="2" borderId="12" applyNumberFormat="0" applyFont="1" applyFill="1" applyBorder="1" applyAlignment="1" applyProtection="0">
      <alignment horizontal="center" vertical="bottom"/>
    </xf>
    <xf numFmtId="0" fontId="9" fillId="2" borderId="5" applyNumberFormat="0" applyFont="1" applyFill="1" applyBorder="1" applyAlignment="1" applyProtection="0">
      <alignment vertical="bottom"/>
    </xf>
    <xf numFmtId="49" fontId="13" fillId="2" borderId="16" applyNumberFormat="1" applyFont="1" applyFill="1" applyBorder="1" applyAlignment="1" applyProtection="0">
      <alignment horizontal="right" vertical="bottom"/>
    </xf>
    <xf numFmtId="0" fontId="14" fillId="5" borderId="7" applyNumberFormat="0" applyFont="1" applyFill="1" applyBorder="1" applyAlignment="1" applyProtection="0">
      <alignment horizontal="center" vertical="center"/>
    </xf>
    <xf numFmtId="0" fontId="14" fillId="2" borderId="5" applyNumberFormat="0" applyFont="1" applyFill="1" applyBorder="1" applyAlignment="1" applyProtection="0">
      <alignment horizontal="center" vertical="center"/>
    </xf>
    <xf numFmtId="49" fontId="13" fillId="2" borderId="5" applyNumberFormat="1" applyFont="1" applyFill="1" applyBorder="1" applyAlignment="1" applyProtection="0">
      <alignment horizontal="right" vertical="bottom"/>
    </xf>
    <xf numFmtId="0" fontId="13" fillId="2" borderId="5" applyNumberFormat="0" applyFont="1" applyFill="1" applyBorder="1" applyAlignment="1" applyProtection="0">
      <alignment horizontal="center" vertical="bottom"/>
    </xf>
    <xf numFmtId="0" fontId="14" fillId="2" borderId="5" applyNumberFormat="0" applyFont="1" applyFill="1" applyBorder="1" applyAlignment="1" applyProtection="0">
      <alignment vertical="bottom"/>
    </xf>
    <xf numFmtId="0" fontId="14" fillId="2" borderId="24" applyNumberFormat="0" applyFont="1" applyFill="1" applyBorder="1" applyAlignment="1" applyProtection="0">
      <alignment vertical="bottom"/>
    </xf>
    <xf numFmtId="0" fontId="13" fillId="2" borderId="16" applyNumberFormat="0" applyFont="1" applyFill="1" applyBorder="1" applyAlignment="1" applyProtection="0">
      <alignment horizontal="right" vertical="bottom"/>
    </xf>
    <xf numFmtId="0" fontId="13" fillId="2" borderId="12" applyNumberFormat="0" applyFont="1" applyFill="1" applyBorder="1" applyAlignment="1" applyProtection="0">
      <alignment horizontal="center" vertical="bottom"/>
    </xf>
    <xf numFmtId="0" fontId="13" fillId="2" borderId="12" applyNumberFormat="0" applyFont="1" applyFill="1" applyBorder="1" applyAlignment="1" applyProtection="0">
      <alignment vertical="bottom"/>
    </xf>
    <xf numFmtId="0" fontId="13" fillId="2" borderId="5" applyNumberFormat="0" applyFont="1" applyFill="1" applyBorder="1" applyAlignment="1" applyProtection="0">
      <alignment vertical="bottom"/>
    </xf>
    <xf numFmtId="0" fontId="14" fillId="2" borderId="12" applyNumberFormat="0" applyFont="1" applyFill="1" applyBorder="1" applyAlignment="1" applyProtection="0">
      <alignment vertical="bottom"/>
    </xf>
    <xf numFmtId="0" fontId="14" fillId="2" borderId="57" applyNumberFormat="0" applyFont="1" applyFill="1" applyBorder="1" applyAlignment="1" applyProtection="0">
      <alignment vertical="bottom"/>
    </xf>
    <xf numFmtId="0" fontId="14" fillId="5" borderId="5" applyNumberFormat="0" applyFont="1" applyFill="1" applyBorder="1" applyAlignment="1" applyProtection="0">
      <alignment horizontal="center" vertical="center"/>
    </xf>
    <xf numFmtId="0" fontId="13" fillId="2" borderId="58" applyNumberFormat="0" applyFont="1" applyFill="1" applyBorder="1" applyAlignment="1" applyProtection="0">
      <alignment horizontal="center" vertical="bottom"/>
    </xf>
    <xf numFmtId="0" fontId="13" fillId="2" borderId="24" applyNumberFormat="0" applyFont="1" applyFill="1" applyBorder="1" applyAlignment="1" applyProtection="0">
      <alignment horizontal="center" vertical="bottom"/>
    </xf>
    <xf numFmtId="0" fontId="14" fillId="2" borderId="58" applyNumberFormat="0" applyFont="1" applyFill="1" applyBorder="1" applyAlignment="1" applyProtection="0">
      <alignment vertical="bottom"/>
    </xf>
    <xf numFmtId="0" fontId="14" fillId="2" borderId="2" applyNumberFormat="0" applyFont="1" applyFill="1" applyBorder="1" applyAlignment="1" applyProtection="0">
      <alignment vertical="bottom"/>
    </xf>
    <xf numFmtId="0" fontId="9" fillId="2" borderId="56" applyNumberFormat="0" applyFont="1" applyFill="1" applyBorder="1" applyAlignment="1" applyProtection="0">
      <alignment horizontal="right" vertical="bottom"/>
    </xf>
    <xf numFmtId="0" fontId="9" fillId="2" borderId="13" applyNumberFormat="0" applyFont="1" applyFill="1" applyBorder="1" applyAlignment="1" applyProtection="0">
      <alignment horizontal="center" vertical="bottom"/>
    </xf>
    <xf numFmtId="0" fontId="9" fillId="2" borderId="13" applyNumberFormat="0" applyFont="1" applyFill="1" applyBorder="1" applyAlignment="1" applyProtection="0">
      <alignment vertical="bottom"/>
    </xf>
    <xf numFmtId="0" fontId="9" fillId="2" borderId="13" applyNumberFormat="0" applyFont="1" applyFill="1" applyBorder="1" applyAlignment="1" applyProtection="0">
      <alignment horizontal="right" vertical="bottom"/>
    </xf>
    <xf numFmtId="0" fontId="3" fillId="2" borderId="11" applyNumberFormat="0" applyFont="1" applyFill="1" applyBorder="1" applyAlignment="1" applyProtection="0">
      <alignment vertical="bottom"/>
    </xf>
    <xf numFmtId="0" fontId="14" fillId="2" borderId="11" applyNumberFormat="0" applyFont="1" applyFill="1" applyBorder="1" applyAlignment="1" applyProtection="0">
      <alignment horizontal="left" vertical="bottom"/>
    </xf>
    <xf numFmtId="0" fontId="3" fillId="2" borderId="5" applyNumberFormat="0" applyFont="1" applyFill="1" applyBorder="1" applyAlignment="1" applyProtection="0">
      <alignment horizontal="center" vertical="bottom"/>
    </xf>
    <xf numFmtId="49" fontId="14" fillId="2" borderId="16" applyNumberFormat="1" applyFont="1" applyFill="1" applyBorder="1" applyAlignment="1" applyProtection="0">
      <alignment horizontal="left" vertical="bottom"/>
    </xf>
    <xf numFmtId="0" fontId="15" fillId="2" borderId="5" applyNumberFormat="0" applyFont="1" applyFill="1" applyBorder="1" applyAlignment="1" applyProtection="0">
      <alignment horizontal="left" vertical="bottom"/>
    </xf>
    <xf numFmtId="0" fontId="14" fillId="2" borderId="5" applyNumberFormat="0" applyFont="1" applyFill="1" applyBorder="1" applyAlignment="1" applyProtection="0">
      <alignment horizontal="left" vertical="bottom"/>
    </xf>
    <xf numFmtId="0" fontId="14" fillId="2" borderId="24" applyNumberFormat="0" applyFont="1" applyFill="1" applyBorder="1" applyAlignment="1" applyProtection="0">
      <alignment horizontal="left" vertical="bottom"/>
    </xf>
    <xf numFmtId="0" fontId="14" fillId="2" borderId="56" applyNumberFormat="0" applyFont="1" applyFill="1" applyBorder="1" applyAlignment="1" applyProtection="0">
      <alignment horizontal="left" vertical="bottom"/>
    </xf>
    <xf numFmtId="0" fontId="14" fillId="2" borderId="7" applyNumberFormat="0" applyFont="1" applyFill="1" applyBorder="1" applyAlignment="1" applyProtection="0">
      <alignment horizontal="left" vertical="bottom"/>
    </xf>
    <xf numFmtId="0" fontId="14" fillId="2" borderId="19" applyNumberFormat="0" applyFont="1" applyFill="1" applyBorder="1" applyAlignment="1" applyProtection="0">
      <alignment horizontal="left" vertical="bottom"/>
    </xf>
    <xf numFmtId="0" fontId="14" fillId="2" borderId="13" applyNumberFormat="0" applyFont="1" applyFill="1" applyBorder="1" applyAlignment="1" applyProtection="0">
      <alignment horizontal="left" vertical="bottom"/>
    </xf>
    <xf numFmtId="0" fontId="3" fillId="2" borderId="5" applyNumberFormat="0" applyFont="1" applyFill="1" applyBorder="1" applyAlignment="1" applyProtection="0">
      <alignment horizontal="left" vertical="bottom"/>
    </xf>
    <xf numFmtId="0" fontId="14" fillId="2" borderId="5" applyNumberFormat="0" applyFont="1" applyFill="1" applyBorder="1" applyAlignment="1" applyProtection="0">
      <alignment horizontal="center" vertical="bottom"/>
    </xf>
    <xf numFmtId="0" fontId="3" fillId="2" borderId="24" applyNumberFormat="0" applyFont="1" applyFill="1" applyBorder="1" applyAlignment="1" applyProtection="0">
      <alignment horizontal="left" vertical="bottom"/>
    </xf>
    <xf numFmtId="0" fontId="3" fillId="2" borderId="7" applyNumberFormat="0" applyFont="1" applyFill="1" applyBorder="1" applyAlignment="1" applyProtection="0">
      <alignment horizontal="left" vertical="bottom"/>
    </xf>
    <xf numFmtId="0" fontId="3" fillId="2" borderId="19" applyNumberFormat="0" applyFont="1" applyFill="1" applyBorder="1" applyAlignment="1" applyProtection="0">
      <alignment horizontal="left" vertical="bottom"/>
    </xf>
    <xf numFmtId="0" fontId="3" fillId="2" borderId="12" applyNumberFormat="0" applyFont="1" applyFill="1" applyBorder="1" applyAlignment="1" applyProtection="0">
      <alignment horizontal="left" vertical="bottom"/>
    </xf>
    <xf numFmtId="49" fontId="14" fillId="2" borderId="5" applyNumberFormat="1" applyFont="1" applyFill="1" applyBorder="1" applyAlignment="1" applyProtection="0">
      <alignment horizontal="right" vertical="bottom"/>
    </xf>
    <xf numFmtId="14" fontId="14" fillId="2" borderId="5" applyNumberFormat="1" applyFont="1" applyFill="1" applyBorder="1" applyAlignment="1" applyProtection="0">
      <alignment horizontal="center" vertical="bottom"/>
    </xf>
    <xf numFmtId="0" fontId="3" fillId="5" borderId="7" applyNumberFormat="0" applyFont="1" applyFill="1" applyBorder="1" applyAlignment="1" applyProtection="0">
      <alignment horizontal="center" vertical="bottom"/>
    </xf>
    <xf numFmtId="0" fontId="0" fillId="2" borderId="59" applyNumberFormat="0" applyFont="1" applyFill="1" applyBorder="1" applyAlignment="1" applyProtection="0">
      <alignment vertical="bottom"/>
    </xf>
    <xf numFmtId="0" fontId="3" fillId="2" borderId="57" applyNumberFormat="0" applyFont="1" applyFill="1" applyBorder="1" applyAlignment="1" applyProtection="0">
      <alignment horizontal="center" vertical="bottom"/>
    </xf>
    <xf numFmtId="0" fontId="3" fillId="2" borderId="57" applyNumberFormat="0" applyFont="1" applyFill="1" applyBorder="1" applyAlignment="1" applyProtection="0">
      <alignment vertical="bottom"/>
    </xf>
    <xf numFmtId="0" fontId="0" fillId="2" borderId="57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90"/>
      <rgbColor rgb="ffccffcc"/>
      <rgbColor rgb="ffdaeef3"/>
      <rgbColor rgb="fff2dbdb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G45"/>
  <sheetViews>
    <sheetView workbookViewId="0" showGridLines="0" defaultGridColor="1"/>
  </sheetViews>
  <sheetFormatPr defaultColWidth="8.83333" defaultRowHeight="14" customHeight="1" outlineLevelRow="0" outlineLevelCol="0"/>
  <cols>
    <col min="1" max="1" width="3.5" style="1" customWidth="1"/>
    <col min="2" max="2" width="38.1719" style="1" customWidth="1"/>
    <col min="3" max="3" width="31.3516" style="1" customWidth="1"/>
    <col min="4" max="4" width="6.85156" style="1" customWidth="1"/>
    <col min="5" max="5" width="7.85156" style="1" customWidth="1"/>
    <col min="6" max="6" width="10" style="1" customWidth="1"/>
    <col min="7" max="7" width="23.6719" style="1" customWidth="1"/>
    <col min="8" max="8" width="24" style="1" customWidth="1"/>
    <col min="9" max="9" width="7.85156" style="1" customWidth="1"/>
    <col min="10" max="10" width="18.8516" style="1" customWidth="1"/>
    <col min="11" max="11" width="11" style="1" customWidth="1"/>
    <col min="12" max="12" width="36.6719" style="1" customWidth="1"/>
    <col min="13" max="13" width="11" style="1" customWidth="1"/>
    <col min="14" max="14" width="27" style="1" customWidth="1"/>
    <col min="15" max="15" width="5.85156" style="1" customWidth="1"/>
    <col min="16" max="16" width="15.6719" style="1" customWidth="1"/>
    <col min="17" max="17" width="5" style="1" customWidth="1"/>
    <col min="18" max="18" width="3.5" style="1" customWidth="1"/>
    <col min="19" max="241" width="8.85156" style="1" customWidth="1"/>
    <col min="242" max="16384" width="8.85156" style="1" customWidth="1"/>
  </cols>
  <sheetData>
    <row r="1" ht="31" customHeight="1">
      <c r="A1" s="2"/>
      <c r="B1" s="3"/>
      <c r="C1" s="3"/>
      <c r="D1" s="4"/>
      <c r="E1" s="4"/>
      <c r="F1" s="4"/>
      <c r="G1" s="4"/>
      <c r="H1" s="4"/>
      <c r="I1" s="4"/>
      <c r="J1" s="3"/>
      <c r="K1" s="3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6"/>
    </row>
    <row r="2" ht="74" customHeight="1">
      <c r="A2" s="7"/>
      <c r="B2" t="s" s="8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10"/>
    </row>
    <row r="3" ht="60" customHeight="1">
      <c r="A3" s="7"/>
      <c r="B3" t="s" s="11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10"/>
    </row>
    <row r="4" ht="65" customHeight="1">
      <c r="A4" s="7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10"/>
    </row>
    <row r="5" ht="42" customHeight="1">
      <c r="A5" s="15"/>
      <c r="B5" t="s" s="16">
        <v>2</v>
      </c>
      <c r="C5" s="17"/>
      <c r="D5" s="18"/>
      <c r="E5" s="19"/>
      <c r="F5" s="19"/>
      <c r="G5" s="19"/>
      <c r="H5" s="20"/>
      <c r="I5" s="20"/>
      <c r="J5" s="20"/>
      <c r="K5" s="20"/>
      <c r="L5" s="20"/>
      <c r="M5" s="20"/>
      <c r="N5" s="20"/>
      <c r="O5" s="21"/>
      <c r="P5" s="19"/>
      <c r="Q5" s="22"/>
      <c r="R5" s="23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10"/>
    </row>
    <row r="6" ht="38" customHeight="1">
      <c r="A6" s="15"/>
      <c r="B6" s="24"/>
      <c r="C6" s="25"/>
      <c r="D6" s="26"/>
      <c r="E6" s="26"/>
      <c r="F6" s="26"/>
      <c r="G6" s="27"/>
      <c r="H6" t="s" s="28">
        <v>3</v>
      </c>
      <c r="I6" s="28"/>
      <c r="J6" t="s" s="29">
        <v>4</v>
      </c>
      <c r="K6" s="30"/>
      <c r="L6" s="31"/>
      <c r="M6" s="32"/>
      <c r="N6" t="s" s="28">
        <v>5</v>
      </c>
      <c r="O6" s="33"/>
      <c r="P6" s="34"/>
      <c r="Q6" s="35"/>
      <c r="R6" s="23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10"/>
    </row>
    <row r="7" ht="78.75" customHeight="1">
      <c r="A7" s="15"/>
      <c r="B7" t="s" s="36">
        <v>6</v>
      </c>
      <c r="C7" t="s" s="37">
        <v>7</v>
      </c>
      <c r="D7" t="s" s="38">
        <v>8</v>
      </c>
      <c r="E7" s="39"/>
      <c r="F7" s="40"/>
      <c r="G7" t="s" s="41">
        <v>9</v>
      </c>
      <c r="H7" s="42"/>
      <c r="I7" s="42"/>
      <c r="J7" t="s" s="43">
        <v>10</v>
      </c>
      <c r="K7" s="44"/>
      <c r="L7" t="s" s="45">
        <v>11</v>
      </c>
      <c r="M7" s="46"/>
      <c r="N7" t="s" s="46">
        <v>12</v>
      </c>
      <c r="O7" s="47"/>
      <c r="P7" s="34"/>
      <c r="Q7" s="35"/>
      <c r="R7" s="23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10"/>
    </row>
    <row r="8" ht="53" customHeight="1">
      <c r="A8" s="15"/>
      <c r="B8" s="48"/>
      <c r="C8" s="49"/>
      <c r="D8" t="s" s="50">
        <v>13</v>
      </c>
      <c r="E8" t="s" s="50">
        <v>14</v>
      </c>
      <c r="F8" t="s" s="50">
        <v>15</v>
      </c>
      <c r="G8" t="s" s="51">
        <v>16</v>
      </c>
      <c r="H8" t="s" s="52">
        <v>17</v>
      </c>
      <c r="I8" s="52"/>
      <c r="J8" t="s" s="53">
        <v>18</v>
      </c>
      <c r="K8" s="54"/>
      <c r="L8" t="s" s="55">
        <v>18</v>
      </c>
      <c r="M8" s="56"/>
      <c r="N8" t="s" s="56">
        <v>18</v>
      </c>
      <c r="O8" s="57"/>
      <c r="P8" s="58"/>
      <c r="Q8" s="35"/>
      <c r="R8" s="23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10"/>
    </row>
    <row r="9" ht="30" customHeight="1">
      <c r="A9" s="15"/>
      <c r="B9" s="59"/>
      <c r="C9" s="60"/>
      <c r="D9" s="61"/>
      <c r="E9" s="61"/>
      <c r="F9" s="62"/>
      <c r="G9" s="63"/>
      <c r="H9" s="64"/>
      <c r="I9" s="65">
        <f>IF(H9="x",160,0)</f>
        <v>0</v>
      </c>
      <c r="J9" s="64"/>
      <c r="K9" s="66">
        <f>IF(F9&gt;2007,J9*21,J9*45)</f>
        <v>0</v>
      </c>
      <c r="L9" s="64"/>
      <c r="M9" s="66">
        <f>IF(F9&gt;2007,L9*20,L9*41)</f>
        <v>0</v>
      </c>
      <c r="N9" s="64"/>
      <c r="O9" s="67">
        <f>IF(F9&lt;2018,(N9*11),(N9*5))</f>
        <v>0</v>
      </c>
      <c r="P9" s="68">
        <f>I9+K9+M9+O9</f>
        <v>0</v>
      </c>
      <c r="Q9" s="69"/>
      <c r="R9" s="2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10"/>
    </row>
    <row r="10" ht="30" customHeight="1">
      <c r="A10" s="15"/>
      <c r="B10" s="70"/>
      <c r="C10" s="71"/>
      <c r="D10" s="72"/>
      <c r="E10" s="72"/>
      <c r="F10" s="73"/>
      <c r="G10" s="74"/>
      <c r="H10" s="75"/>
      <c r="I10" s="76">
        <f>IF(H10="x",160,0)</f>
        <v>0</v>
      </c>
      <c r="J10" s="77"/>
      <c r="K10" s="78">
        <f>IF(F10&gt;2007,J10*21,J10*45)</f>
        <v>0</v>
      </c>
      <c r="L10" s="77"/>
      <c r="M10" s="78">
        <f>IF(F10&gt;2007,L10*20,L10*41)</f>
        <v>0</v>
      </c>
      <c r="N10" s="77"/>
      <c r="O10" s="67">
        <f>IF(F10&lt;2018,(N10*11),(N10*5))</f>
        <v>0</v>
      </c>
      <c r="P10" s="68">
        <f>I10+K10+M10+O10</f>
        <v>0</v>
      </c>
      <c r="Q10" s="69"/>
      <c r="R10" s="23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10"/>
    </row>
    <row r="11" ht="30" customHeight="1">
      <c r="A11" s="15"/>
      <c r="B11" s="70"/>
      <c r="C11" s="71"/>
      <c r="D11" s="72"/>
      <c r="E11" s="72"/>
      <c r="F11" s="73"/>
      <c r="G11" s="74"/>
      <c r="H11" s="77"/>
      <c r="I11" s="76">
        <f>IF(H11="x",160,0)</f>
        <v>0</v>
      </c>
      <c r="J11" s="77"/>
      <c r="K11" s="78">
        <f>IF(F11&gt;2007,J11*21,J11*45)</f>
        <v>0</v>
      </c>
      <c r="L11" s="77"/>
      <c r="M11" s="78">
        <f>IF(F11&gt;2007,L11*20,L11*41)</f>
        <v>0</v>
      </c>
      <c r="N11" s="77"/>
      <c r="O11" s="67">
        <f>IF(F11&lt;2018,(N11*11),(N11*5))</f>
        <v>0</v>
      </c>
      <c r="P11" s="68">
        <f>I11+K11+M11+O11</f>
        <v>0</v>
      </c>
      <c r="Q11" s="69"/>
      <c r="R11" s="23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10"/>
    </row>
    <row r="12" ht="30" customHeight="1">
      <c r="A12" s="15"/>
      <c r="B12" s="70"/>
      <c r="C12" s="71"/>
      <c r="D12" s="72"/>
      <c r="E12" s="72"/>
      <c r="F12" s="73"/>
      <c r="G12" s="74"/>
      <c r="H12" s="77"/>
      <c r="I12" s="76">
        <f>IF(H12="x",160,0)</f>
        <v>0</v>
      </c>
      <c r="J12" s="77"/>
      <c r="K12" s="78">
        <f>IF(F12&gt;2007,J12*21,J12*45)</f>
        <v>0</v>
      </c>
      <c r="L12" s="77"/>
      <c r="M12" s="78">
        <f>IF(F12&gt;2007,L12*20,L12*41)</f>
        <v>0</v>
      </c>
      <c r="N12" s="77"/>
      <c r="O12" s="67">
        <f>IF(F12&lt;2018,(N12*11),(N12*5))</f>
        <v>0</v>
      </c>
      <c r="P12" s="68">
        <f>I12+K12+M12+O12</f>
        <v>0</v>
      </c>
      <c r="Q12" s="69"/>
      <c r="R12" s="23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10"/>
    </row>
    <row r="13" ht="30" customHeight="1">
      <c r="A13" s="15"/>
      <c r="B13" s="70"/>
      <c r="C13" s="71"/>
      <c r="D13" s="72"/>
      <c r="E13" s="72"/>
      <c r="F13" s="73"/>
      <c r="G13" s="74"/>
      <c r="H13" s="75"/>
      <c r="I13" s="76">
        <f>IF(H13="x",160,0)</f>
        <v>0</v>
      </c>
      <c r="J13" s="75"/>
      <c r="K13" s="78">
        <f>IF(F13&gt;2007,J13*21,J13*45)</f>
        <v>0</v>
      </c>
      <c r="L13" s="75"/>
      <c r="M13" s="78">
        <f>IF(F13&gt;2007,L13*20,L13*41)</f>
        <v>0</v>
      </c>
      <c r="N13" s="75"/>
      <c r="O13" s="67">
        <f>IF(F13&lt;2018,(N13*11),(N13*5))</f>
        <v>0</v>
      </c>
      <c r="P13" s="68">
        <f>I13+K13+M13+O13</f>
        <v>0</v>
      </c>
      <c r="Q13" s="69"/>
      <c r="R13" s="23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10"/>
    </row>
    <row r="14" ht="30" customHeight="1">
      <c r="A14" s="15"/>
      <c r="B14" s="70"/>
      <c r="C14" s="71"/>
      <c r="D14" s="72"/>
      <c r="E14" s="72"/>
      <c r="F14" s="73"/>
      <c r="G14" s="74"/>
      <c r="H14" s="77"/>
      <c r="I14" s="76">
        <f>IF(H14="x",160,0)</f>
        <v>0</v>
      </c>
      <c r="J14" s="77"/>
      <c r="K14" s="78">
        <f>IF(F14&gt;2007,J14*21,J14*45)</f>
        <v>0</v>
      </c>
      <c r="L14" s="77"/>
      <c r="M14" s="78">
        <f>IF(F14&gt;2007,L14*20,L14*41)</f>
        <v>0</v>
      </c>
      <c r="N14" s="77"/>
      <c r="O14" s="67">
        <f>IF(F14&lt;2018,(N14*11),(N14*5))</f>
        <v>0</v>
      </c>
      <c r="P14" s="68">
        <f>I14+K14+M14+O14</f>
        <v>0</v>
      </c>
      <c r="Q14" s="69"/>
      <c r="R14" s="23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10"/>
    </row>
    <row r="15" ht="30" customHeight="1">
      <c r="A15" s="15"/>
      <c r="B15" s="79"/>
      <c r="C15" s="80"/>
      <c r="D15" s="81"/>
      <c r="E15" s="81"/>
      <c r="F15" s="82"/>
      <c r="G15" s="83"/>
      <c r="H15" s="84"/>
      <c r="I15" s="85">
        <f>IF(H15="x",160,0)</f>
        <v>0</v>
      </c>
      <c r="J15" s="84"/>
      <c r="K15" s="86">
        <f>IF(F15&gt;2007,J15*21,J15*45)</f>
        <v>0</v>
      </c>
      <c r="L15" s="84"/>
      <c r="M15" s="86">
        <f>IF(F15&gt;2007,L15*20,L15*41)</f>
        <v>0</v>
      </c>
      <c r="N15" s="84"/>
      <c r="O15" s="67">
        <f>IF(F15&lt;2018,(N15*11),(N15*5))</f>
        <v>0</v>
      </c>
      <c r="P15" s="68">
        <f>I15+K15+M15+O15</f>
        <v>0</v>
      </c>
      <c r="Q15" s="69"/>
      <c r="R15" s="23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10"/>
    </row>
    <row r="16" ht="13" customHeight="1">
      <c r="A16" s="15"/>
      <c r="B16" s="87"/>
      <c r="C16" s="88"/>
      <c r="D16" s="89"/>
      <c r="E16" s="89"/>
      <c r="F16" s="89"/>
      <c r="G16" s="90"/>
      <c r="H16" s="91"/>
      <c r="I16" s="91"/>
      <c r="J16" s="91"/>
      <c r="K16" s="91"/>
      <c r="L16" s="91"/>
      <c r="M16" s="91"/>
      <c r="N16" s="91"/>
      <c r="O16" s="91"/>
      <c r="P16" s="92"/>
      <c r="Q16" s="35"/>
      <c r="R16" s="23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10"/>
    </row>
    <row r="17" ht="35" customHeight="1">
      <c r="A17" s="15"/>
      <c r="B17" s="93"/>
      <c r="C17" s="94"/>
      <c r="D17" s="95"/>
      <c r="E17" s="95"/>
      <c r="F17" s="95"/>
      <c r="G17" s="95"/>
      <c r="H17" s="94"/>
      <c r="I17" s="94"/>
      <c r="J17" s="96"/>
      <c r="K17" s="96"/>
      <c r="L17" s="95"/>
      <c r="M17" s="95"/>
      <c r="N17" t="s" s="97">
        <v>19</v>
      </c>
      <c r="O17" s="98"/>
      <c r="P17" s="99">
        <f>SUM(P9:P15)</f>
        <v>0</v>
      </c>
      <c r="Q17" s="69"/>
      <c r="R17" s="23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10"/>
    </row>
    <row r="18" ht="13" customHeight="1">
      <c r="A18" s="15"/>
      <c r="B18" s="100"/>
      <c r="C18" s="12"/>
      <c r="D18" s="26"/>
      <c r="E18" s="26"/>
      <c r="F18" s="26"/>
      <c r="G18" s="26"/>
      <c r="H18" s="26"/>
      <c r="I18" s="26"/>
      <c r="J18" s="12"/>
      <c r="K18" s="12"/>
      <c r="L18" s="26"/>
      <c r="M18" s="26"/>
      <c r="N18" s="26"/>
      <c r="O18" s="25"/>
      <c r="P18" s="101"/>
      <c r="Q18" s="102"/>
      <c r="R18" s="23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10"/>
    </row>
    <row r="19" ht="45" customHeight="1">
      <c r="A19" s="7"/>
      <c r="B19" s="103"/>
      <c r="C19" s="103"/>
      <c r="D19" s="101"/>
      <c r="E19" s="101"/>
      <c r="F19" s="101"/>
      <c r="G19" s="101"/>
      <c r="H19" s="101"/>
      <c r="I19" s="101"/>
      <c r="J19" s="103"/>
      <c r="K19" s="103"/>
      <c r="L19" s="101"/>
      <c r="M19" s="101"/>
      <c r="N19" s="101"/>
      <c r="O19" s="101"/>
      <c r="P19" s="101"/>
      <c r="Q19" s="10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10"/>
    </row>
    <row r="20" ht="41" customHeight="1">
      <c r="A20" s="15"/>
      <c r="B20" t="s" s="104">
        <v>20</v>
      </c>
      <c r="C20" s="105"/>
      <c r="D20" s="106"/>
      <c r="E20" s="107"/>
      <c r="F20" s="107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08"/>
      <c r="R20" s="23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10"/>
    </row>
    <row r="21" ht="29" customHeight="1">
      <c r="A21" s="15"/>
      <c r="B21" s="109"/>
      <c r="C21" s="110"/>
      <c r="D21" s="111"/>
      <c r="E21" s="111"/>
      <c r="F21" s="111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35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10"/>
    </row>
    <row r="22" ht="30" customHeight="1">
      <c r="A22" s="15"/>
      <c r="B22" t="s" s="112">
        <v>6</v>
      </c>
      <c r="C22" s="113"/>
      <c r="D22" s="113"/>
      <c r="E22" s="113"/>
      <c r="F22" s="113"/>
      <c r="G22" s="114"/>
      <c r="H22" t="s" s="115">
        <v>7</v>
      </c>
      <c r="I22" s="115"/>
      <c r="J22" s="113"/>
      <c r="K22" s="113"/>
      <c r="L22" s="113"/>
      <c r="M22" s="113"/>
      <c r="N22" s="113"/>
      <c r="O22" s="116"/>
      <c r="P22" s="117"/>
      <c r="Q22" s="118"/>
      <c r="R22" s="23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10"/>
    </row>
    <row r="23" ht="30" customHeight="1">
      <c r="A23" s="15"/>
      <c r="B23" s="119"/>
      <c r="C23" s="120"/>
      <c r="D23" s="121"/>
      <c r="E23" s="121"/>
      <c r="F23" s="121"/>
      <c r="G23" s="122"/>
      <c r="H23" s="122"/>
      <c r="I23" s="122"/>
      <c r="J23" s="121"/>
      <c r="K23" s="121"/>
      <c r="L23" s="123"/>
      <c r="M23" s="123"/>
      <c r="N23" s="123"/>
      <c r="O23" s="124"/>
      <c r="P23" s="117"/>
      <c r="Q23" s="118"/>
      <c r="R23" s="23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10"/>
    </row>
    <row r="24" ht="30" customHeight="1">
      <c r="A24" s="15"/>
      <c r="B24" t="s" s="112">
        <v>21</v>
      </c>
      <c r="C24" s="113"/>
      <c r="D24" s="113"/>
      <c r="E24" s="113"/>
      <c r="F24" s="113"/>
      <c r="G24" t="s" s="115">
        <v>22</v>
      </c>
      <c r="H24" s="113"/>
      <c r="I24" s="125"/>
      <c r="J24" t="s" s="115">
        <v>23</v>
      </c>
      <c r="K24" s="115"/>
      <c r="L24" s="113"/>
      <c r="M24" s="113"/>
      <c r="N24" s="113"/>
      <c r="O24" s="126"/>
      <c r="P24" s="9"/>
      <c r="Q24" s="127"/>
      <c r="R24" s="23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10"/>
    </row>
    <row r="25" ht="30" customHeight="1">
      <c r="A25" s="15"/>
      <c r="B25" s="119"/>
      <c r="C25" s="120"/>
      <c r="D25" s="121"/>
      <c r="E25" s="121"/>
      <c r="F25" s="121"/>
      <c r="G25" s="117"/>
      <c r="H25" s="123"/>
      <c r="I25" s="117"/>
      <c r="J25" s="117"/>
      <c r="K25" s="117"/>
      <c r="L25" s="123"/>
      <c r="M25" s="123"/>
      <c r="N25" s="123"/>
      <c r="O25" s="128"/>
      <c r="P25" s="117"/>
      <c r="Q25" s="118"/>
      <c r="R25" s="23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10"/>
    </row>
    <row r="26" ht="30" customHeight="1">
      <c r="A26" s="15"/>
      <c r="B26" t="s" s="112">
        <v>24</v>
      </c>
      <c r="C26" s="113"/>
      <c r="D26" s="113"/>
      <c r="E26" s="113"/>
      <c r="F26" s="113"/>
      <c r="G26" s="117"/>
      <c r="H26" t="s" s="115">
        <v>25</v>
      </c>
      <c r="I26" s="115"/>
      <c r="J26" s="113"/>
      <c r="K26" s="113"/>
      <c r="L26" s="113"/>
      <c r="M26" s="113"/>
      <c r="N26" s="113"/>
      <c r="O26" s="126"/>
      <c r="P26" s="117"/>
      <c r="Q26" s="118"/>
      <c r="R26" s="23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10"/>
    </row>
    <row r="27" ht="30" customHeight="1">
      <c r="A27" s="15"/>
      <c r="B27" s="119"/>
      <c r="C27" s="120"/>
      <c r="D27" s="121"/>
      <c r="E27" s="121"/>
      <c r="F27" s="121"/>
      <c r="G27" s="117"/>
      <c r="H27" s="117"/>
      <c r="I27" s="117"/>
      <c r="J27" s="123"/>
      <c r="K27" s="123"/>
      <c r="L27" s="123"/>
      <c r="M27" s="123"/>
      <c r="N27" s="123"/>
      <c r="O27" s="129"/>
      <c r="P27" s="117"/>
      <c r="Q27" s="118"/>
      <c r="R27" s="23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10"/>
    </row>
    <row r="28" ht="30" customHeight="1">
      <c r="A28" s="15"/>
      <c r="B28" t="s" s="112">
        <v>26</v>
      </c>
      <c r="C28" s="113"/>
      <c r="D28" s="113"/>
      <c r="E28" s="113"/>
      <c r="F28" s="113"/>
      <c r="G28" s="117"/>
      <c r="H28" t="s" s="115">
        <v>27</v>
      </c>
      <c r="I28" s="115"/>
      <c r="J28" s="113"/>
      <c r="K28" s="113"/>
      <c r="L28" s="113"/>
      <c r="M28" s="113"/>
      <c r="N28" s="113"/>
      <c r="O28" s="116"/>
      <c r="P28" s="117"/>
      <c r="Q28" s="118"/>
      <c r="R28" s="23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10"/>
    </row>
    <row r="29" ht="29" customHeight="1">
      <c r="A29" s="15"/>
      <c r="B29" s="130"/>
      <c r="C29" s="131"/>
      <c r="D29" s="132"/>
      <c r="E29" s="132"/>
      <c r="F29" s="132"/>
      <c r="G29" s="26"/>
      <c r="H29" s="26"/>
      <c r="I29" s="26"/>
      <c r="J29" s="101"/>
      <c r="K29" s="101"/>
      <c r="L29" s="101"/>
      <c r="M29" s="101"/>
      <c r="N29" s="101"/>
      <c r="O29" s="26"/>
      <c r="P29" s="26"/>
      <c r="Q29" s="27"/>
      <c r="R29" s="23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10"/>
    </row>
    <row r="30" ht="45" customHeight="1">
      <c r="A30" s="7"/>
      <c r="B30" s="133"/>
      <c r="C30" s="131"/>
      <c r="D30" s="132"/>
      <c r="E30" s="132"/>
      <c r="F30" s="132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10"/>
    </row>
    <row r="31" ht="41" customHeight="1">
      <c r="A31" s="15"/>
      <c r="B31" t="s" s="104">
        <v>28</v>
      </c>
      <c r="C31" s="105"/>
      <c r="D31" s="134"/>
      <c r="E31" s="90"/>
      <c r="F31" s="90"/>
      <c r="G31" s="90"/>
      <c r="H31" s="90"/>
      <c r="I31" s="90"/>
      <c r="J31" s="88"/>
      <c r="K31" s="88"/>
      <c r="L31" s="90"/>
      <c r="M31" s="90"/>
      <c r="N31" s="90"/>
      <c r="O31" s="90"/>
      <c r="P31" s="90"/>
      <c r="Q31" s="108"/>
      <c r="R31" s="23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10"/>
    </row>
    <row r="32" ht="28" customHeight="1">
      <c r="A32" s="15"/>
      <c r="B32" s="135"/>
      <c r="C32" s="88"/>
      <c r="D32" s="95"/>
      <c r="E32" s="95"/>
      <c r="F32" s="95"/>
      <c r="G32" s="95"/>
      <c r="H32" s="95"/>
      <c r="I32" s="95"/>
      <c r="J32" s="136"/>
      <c r="K32" s="136"/>
      <c r="L32" s="95"/>
      <c r="M32" s="95"/>
      <c r="N32" s="95"/>
      <c r="O32" s="95"/>
      <c r="P32" s="95"/>
      <c r="Q32" s="35"/>
      <c r="R32" s="23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10"/>
    </row>
    <row r="33" ht="28" customHeight="1">
      <c r="A33" s="15"/>
      <c r="B33" t="s" s="137">
        <v>29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140"/>
      <c r="R33" s="23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10"/>
    </row>
    <row r="34" ht="28" customHeight="1">
      <c r="A34" s="15"/>
      <c r="B34" t="s" s="137">
        <v>30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23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10"/>
    </row>
    <row r="35" ht="28" customHeight="1">
      <c r="A35" s="15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23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10"/>
    </row>
    <row r="36" ht="45" customHeight="1">
      <c r="A36" s="7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10"/>
    </row>
    <row r="37" ht="41" customHeight="1">
      <c r="A37" s="15"/>
      <c r="B37" t="s" s="104">
        <v>31</v>
      </c>
      <c r="C37" s="105"/>
      <c r="D37" s="134"/>
      <c r="E37" s="90"/>
      <c r="F37" s="90"/>
      <c r="G37" s="90"/>
      <c r="H37" s="90"/>
      <c r="I37" s="90"/>
      <c r="J37" s="88"/>
      <c r="K37" s="88"/>
      <c r="L37" s="90"/>
      <c r="M37" s="90"/>
      <c r="N37" s="90"/>
      <c r="O37" s="90"/>
      <c r="P37" s="90"/>
      <c r="Q37" s="108"/>
      <c r="R37" s="23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10"/>
    </row>
    <row r="38" ht="28" customHeight="1">
      <c r="A38" s="15"/>
      <c r="B38" s="87"/>
      <c r="C38" s="88"/>
      <c r="D38" s="95"/>
      <c r="E38" s="95"/>
      <c r="F38" s="95"/>
      <c r="G38" s="95"/>
      <c r="H38" s="95"/>
      <c r="I38" s="95"/>
      <c r="J38" s="136"/>
      <c r="K38" s="136"/>
      <c r="L38" s="95"/>
      <c r="M38" s="95"/>
      <c r="N38" s="95"/>
      <c r="O38" s="95"/>
      <c r="P38" s="95"/>
      <c r="Q38" s="35"/>
      <c r="R38" s="23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10"/>
    </row>
    <row r="39" ht="28" customHeight="1">
      <c r="A39" s="15"/>
      <c r="B39" t="s" s="137">
        <v>32</v>
      </c>
      <c r="C39" s="145"/>
      <c r="D39" s="145"/>
      <c r="E39" s="145"/>
      <c r="F39" s="145"/>
      <c r="G39" s="145"/>
      <c r="H39" s="9"/>
      <c r="I39" s="9"/>
      <c r="J39" s="9"/>
      <c r="K39" s="9"/>
      <c r="L39" s="9"/>
      <c r="M39" s="9"/>
      <c r="N39" s="9"/>
      <c r="O39" s="146"/>
      <c r="P39" s="145"/>
      <c r="Q39" s="147"/>
      <c r="R39" s="23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10"/>
    </row>
    <row r="40" ht="28" customHeight="1">
      <c r="A40" s="15"/>
      <c r="B40" t="s" s="137">
        <v>33</v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7"/>
      <c r="R40" s="23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10"/>
    </row>
    <row r="41" ht="28" customHeight="1">
      <c r="A41" s="15"/>
      <c r="B41" s="10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  <c r="R41" s="23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10"/>
    </row>
    <row r="42" ht="45" customHeight="1">
      <c r="A42" s="7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10"/>
    </row>
    <row r="43" ht="43" customHeight="1">
      <c r="A43" s="7"/>
      <c r="B43" t="s" s="151">
        <v>34</v>
      </c>
      <c r="C43" s="152">
        <f>TODAY()</f>
        <v>45243</v>
      </c>
      <c r="D43" s="152"/>
      <c r="E43" s="146"/>
      <c r="F43" s="146"/>
      <c r="G43" t="s" s="151">
        <v>35</v>
      </c>
      <c r="H43" s="153"/>
      <c r="I43" s="153"/>
      <c r="J43" s="153"/>
      <c r="K43" s="153"/>
      <c r="L43" s="153"/>
      <c r="M43" s="153"/>
      <c r="N43" s="153"/>
      <c r="O43" s="153"/>
      <c r="P43" s="9"/>
      <c r="Q43" s="145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10"/>
    </row>
    <row r="44" ht="26" customHeight="1">
      <c r="A44" s="7"/>
      <c r="B44" s="136"/>
      <c r="C44" s="136"/>
      <c r="D44" s="95"/>
      <c r="E44" s="95"/>
      <c r="F44" s="95"/>
      <c r="G44" s="95"/>
      <c r="H44" s="90"/>
      <c r="I44" s="90"/>
      <c r="J44" s="88"/>
      <c r="K44" s="88"/>
      <c r="L44" s="90"/>
      <c r="M44" s="90"/>
      <c r="N44" s="90"/>
      <c r="O44" s="90"/>
      <c r="P44" s="95"/>
      <c r="Q44" s="95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10"/>
    </row>
    <row r="45" ht="25" customHeight="1">
      <c r="A45" s="154"/>
      <c r="B45" s="155"/>
      <c r="C45" s="155"/>
      <c r="D45" s="156"/>
      <c r="E45" s="156"/>
      <c r="F45" s="156"/>
      <c r="G45" s="156"/>
      <c r="H45" s="156"/>
      <c r="I45" s="156"/>
      <c r="J45" s="155"/>
      <c r="K45" s="155"/>
      <c r="L45" s="156"/>
      <c r="M45" s="156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  <c r="FL45" s="157"/>
      <c r="FM45" s="157"/>
      <c r="FN45" s="157"/>
      <c r="FO45" s="157"/>
      <c r="FP45" s="157"/>
      <c r="FQ45" s="157"/>
      <c r="FR45" s="157"/>
      <c r="FS45" s="157"/>
      <c r="FT45" s="157"/>
      <c r="FU45" s="157"/>
      <c r="FV45" s="157"/>
      <c r="FW45" s="157"/>
      <c r="FX45" s="157"/>
      <c r="FY45" s="157"/>
      <c r="FZ45" s="157"/>
      <c r="GA45" s="157"/>
      <c r="GB45" s="157"/>
      <c r="GC45" s="157"/>
      <c r="GD45" s="157"/>
      <c r="GE45" s="157"/>
      <c r="GF45" s="157"/>
      <c r="GG45" s="157"/>
      <c r="GH45" s="157"/>
      <c r="GI45" s="157"/>
      <c r="GJ45" s="157"/>
      <c r="GK45" s="157"/>
      <c r="GL45" s="157"/>
      <c r="GM45" s="157"/>
      <c r="GN45" s="157"/>
      <c r="GO45" s="157"/>
      <c r="GP45" s="157"/>
      <c r="GQ45" s="157"/>
      <c r="GR45" s="157"/>
      <c r="GS45" s="157"/>
      <c r="GT45" s="157"/>
      <c r="GU45" s="157"/>
      <c r="GV45" s="157"/>
      <c r="GW45" s="157"/>
      <c r="GX45" s="157"/>
      <c r="GY45" s="157"/>
      <c r="GZ45" s="157"/>
      <c r="HA45" s="157"/>
      <c r="HB45" s="157"/>
      <c r="HC45" s="157"/>
      <c r="HD45" s="157"/>
      <c r="HE45" s="157"/>
      <c r="HF45" s="157"/>
      <c r="HG45" s="157"/>
      <c r="HH45" s="157"/>
      <c r="HI45" s="157"/>
      <c r="HJ45" s="157"/>
      <c r="HK45" s="157"/>
      <c r="HL45" s="157"/>
      <c r="HM45" s="157"/>
      <c r="HN45" s="157"/>
      <c r="HO45" s="157"/>
      <c r="HP45" s="157"/>
      <c r="HQ45" s="157"/>
      <c r="HR45" s="157"/>
      <c r="HS45" s="157"/>
      <c r="HT45" s="157"/>
      <c r="HU45" s="157"/>
      <c r="HV45" s="157"/>
      <c r="HW45" s="157"/>
      <c r="HX45" s="157"/>
      <c r="HY45" s="157"/>
      <c r="HZ45" s="157"/>
      <c r="IA45" s="157"/>
      <c r="IB45" s="157"/>
      <c r="IC45" s="157"/>
      <c r="ID45" s="157"/>
      <c r="IE45" s="157"/>
      <c r="IF45" s="157"/>
      <c r="IG45" s="158"/>
    </row>
  </sheetData>
  <mergeCells count="17">
    <mergeCell ref="B2:Q2"/>
    <mergeCell ref="B37:C37"/>
    <mergeCell ref="B31:C31"/>
    <mergeCell ref="J26:N26"/>
    <mergeCell ref="C22:F22"/>
    <mergeCell ref="B3:Q3"/>
    <mergeCell ref="J28:N28"/>
    <mergeCell ref="L24:N24"/>
    <mergeCell ref="J22:N22"/>
    <mergeCell ref="D7:F7"/>
    <mergeCell ref="C28:F28"/>
    <mergeCell ref="C24:F24"/>
    <mergeCell ref="C26:F26"/>
    <mergeCell ref="B5:C5"/>
    <mergeCell ref="H43:N43"/>
    <mergeCell ref="B20:C20"/>
    <mergeCell ref="J6:L6"/>
  </mergeCells>
  <pageMargins left="0" right="0" top="0" bottom="0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